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7040" windowHeight="10560" activeTab="0"/>
  </bookViews>
  <sheets>
    <sheet name="TBA Airlines" sheetId="1" r:id="rId1"/>
    <sheet name="Sheet1" sheetId="2" r:id="rId2"/>
  </sheets>
  <definedNames>
    <definedName name="CapitalAvailable">'TBA Airlines'!$G$8</definedName>
    <definedName name="CapitalPerUnitPurchased">'TBA Airlines'!$C$8:$D$8</definedName>
    <definedName name="CapitalSpent">'TBA Airlines'!$E$8</definedName>
    <definedName name="MaxSmallAirplanes">'TBA Airlines'!$C$14</definedName>
    <definedName name="NumberPurchased">'TBA Airlines'!$C$12:$D$12</definedName>
    <definedName name="SmallAirplanes">'TBA Airlines'!$C$12</definedName>
    <definedName name="solver_adj" localSheetId="0" hidden="1">'TBA Airlines'!$C$12:$D$12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'TBA Airlines'!$E$8</definedName>
    <definedName name="solver_lhs2" localSheetId="0" hidden="1">'TBA Airlines'!$C$12</definedName>
    <definedName name="solver_lhs3" localSheetId="0" hidden="1">'TBA Airlines'!$C$12:$D$12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'TBA Airlines'!$G$12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l3" localSheetId="0" hidden="1">4</definedName>
    <definedName name="solver_reo" localSheetId="0" hidden="1">2</definedName>
    <definedName name="solver_rep" localSheetId="0" hidden="1">2</definedName>
    <definedName name="solver_rhs1" localSheetId="0" hidden="1">'TBA Airlines'!$G$8</definedName>
    <definedName name="solver_rhs2" localSheetId="0" hidden="1">'TBA Airlines'!$C$14</definedName>
    <definedName name="solver_rhs3" localSheetId="0" hidden="1">integer</definedName>
    <definedName name="solver_rlx" localSheetId="0" hidden="1">2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Profit">'TBA Airlines'!$G$12</definedName>
    <definedName name="UnitProfit">'TBA Airlines'!$C$4:$D$4</definedName>
  </definedNames>
  <calcPr fullCalcOnLoad="1"/>
</workbook>
</file>

<file path=xl/sharedStrings.xml><?xml version="1.0" encoding="utf-8"?>
<sst xmlns="http://schemas.openxmlformats.org/spreadsheetml/2006/main" count="36" uniqueCount="32">
  <si>
    <t>TotalProfit</t>
  </si>
  <si>
    <t>UnitProfit</t>
  </si>
  <si>
    <t>G12</t>
  </si>
  <si>
    <t>C4:D4</t>
  </si>
  <si>
    <t>C12:D12</t>
  </si>
  <si>
    <t>Range Name</t>
  </si>
  <si>
    <t>Cells</t>
  </si>
  <si>
    <t>Capital Available</t>
  </si>
  <si>
    <t>CapitalSpent</t>
  </si>
  <si>
    <t>G8</t>
  </si>
  <si>
    <t>C8:D8</t>
  </si>
  <si>
    <t>E8</t>
  </si>
  <si>
    <t>SmallAirplanes</t>
  </si>
  <si>
    <t>MaxSmallAirplanes</t>
  </si>
  <si>
    <t>($millions)</t>
  </si>
  <si>
    <t>C12</t>
  </si>
  <si>
    <t>C14</t>
  </si>
  <si>
    <t>TBA Airlines Airplane Purchasing Problem</t>
  </si>
  <si>
    <t>Small Airplane</t>
  </si>
  <si>
    <t>Large Airplane</t>
  </si>
  <si>
    <t>Unit Profit ($millions)</t>
  </si>
  <si>
    <t>Capital</t>
  </si>
  <si>
    <t>Spent</t>
  </si>
  <si>
    <t>Available</t>
  </si>
  <si>
    <t>Capital ($millions)</t>
  </si>
  <si>
    <t>Total Profit</t>
  </si>
  <si>
    <t>Maximum Small Airplanes</t>
  </si>
  <si>
    <t>&lt;=</t>
  </si>
  <si>
    <t>Number Purchased</t>
  </si>
  <si>
    <t>NumberPurchased</t>
  </si>
  <si>
    <t>Capital Per Unit Purchased</t>
  </si>
  <si>
    <t>CapitalPerUnitPurchased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</si>
</sst>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19.875" style="3" customWidth="1"/>
    <col min="3" max="3" width="13.125" style="3" bestFit="1" customWidth="1"/>
    <col min="4" max="4" width="12.875" style="3" bestFit="1" customWidth="1"/>
    <col min="5" max="5" width="6.75390625" style="3" bestFit="1" customWidth="1"/>
    <col min="6" max="6" width="3.25390625" style="3" bestFit="1" customWidth="1"/>
    <col min="7" max="7" width="9.875" style="3" bestFit="1" customWidth="1"/>
    <col min="8" max="8" width="5.75390625" style="3" customWidth="1"/>
    <col min="9" max="9" width="21.00390625" style="3" bestFit="1" customWidth="1"/>
    <col min="10" max="10" width="8.875" style="3" customWidth="1"/>
    <col min="11" max="11" width="16.625" style="3" bestFit="1" customWidth="1"/>
    <col min="12" max="16384" width="10.75390625" style="3" customWidth="1"/>
  </cols>
  <sheetData>
    <row r="1" ht="18">
      <c r="A1" s="2" t="s">
        <v>17</v>
      </c>
    </row>
    <row r="2" ht="13.5" thickBot="1"/>
    <row r="3" spans="3:10" ht="13.5" thickBot="1">
      <c r="C3" s="3" t="s">
        <v>18</v>
      </c>
      <c r="D3" s="3" t="s">
        <v>19</v>
      </c>
      <c r="I3" s="4" t="s">
        <v>5</v>
      </c>
      <c r="J3" s="5" t="s">
        <v>6</v>
      </c>
    </row>
    <row r="4" spans="2:10" ht="12.75">
      <c r="B4" s="18" t="s">
        <v>20</v>
      </c>
      <c r="C4" s="14">
        <v>1</v>
      </c>
      <c r="D4" s="14">
        <v>5</v>
      </c>
      <c r="I4" s="6" t="s">
        <v>7</v>
      </c>
      <c r="J4" s="7" t="s">
        <v>9</v>
      </c>
    </row>
    <row r="5" spans="2:10" ht="12.75">
      <c r="B5" s="18"/>
      <c r="I5" s="8" t="s">
        <v>31</v>
      </c>
      <c r="J5" s="9" t="s">
        <v>10</v>
      </c>
    </row>
    <row r="6" spans="2:10" ht="12.75">
      <c r="B6" s="18"/>
      <c r="E6" s="3" t="s">
        <v>21</v>
      </c>
      <c r="G6" s="3" t="s">
        <v>21</v>
      </c>
      <c r="I6" s="8" t="s">
        <v>8</v>
      </c>
      <c r="J6" s="9" t="s">
        <v>11</v>
      </c>
    </row>
    <row r="7" spans="2:10" ht="12.75">
      <c r="B7" s="18"/>
      <c r="C7" s="19" t="s">
        <v>30</v>
      </c>
      <c r="D7" s="19"/>
      <c r="E7" s="3" t="s">
        <v>22</v>
      </c>
      <c r="G7" s="3" t="s">
        <v>23</v>
      </c>
      <c r="I7" s="10" t="s">
        <v>13</v>
      </c>
      <c r="J7" s="11" t="s">
        <v>16</v>
      </c>
    </row>
    <row r="8" spans="2:10" ht="12.75">
      <c r="B8" s="18" t="s">
        <v>24</v>
      </c>
      <c r="C8" s="14">
        <v>5</v>
      </c>
      <c r="D8" s="14">
        <v>50</v>
      </c>
      <c r="E8" s="3">
        <f>SUMPRODUCT(CapitalPerUnitPurchased,NumberPurchased)</f>
        <v>100</v>
      </c>
      <c r="F8" s="3" t="s">
        <v>27</v>
      </c>
      <c r="G8" s="14">
        <v>100</v>
      </c>
      <c r="I8" s="10" t="s">
        <v>29</v>
      </c>
      <c r="J8" s="11" t="s">
        <v>4</v>
      </c>
    </row>
    <row r="9" spans="2:10" ht="12.75">
      <c r="B9" s="18"/>
      <c r="I9" s="8" t="s">
        <v>12</v>
      </c>
      <c r="J9" s="9" t="s">
        <v>15</v>
      </c>
    </row>
    <row r="10" spans="2:10" ht="12.75">
      <c r="B10" s="18"/>
      <c r="G10" s="3" t="s">
        <v>25</v>
      </c>
      <c r="I10" s="10" t="s">
        <v>0</v>
      </c>
      <c r="J10" s="11" t="s">
        <v>2</v>
      </c>
    </row>
    <row r="11" spans="2:10" ht="13.5" thickBot="1">
      <c r="B11" s="18"/>
      <c r="C11" s="3" t="s">
        <v>18</v>
      </c>
      <c r="D11" s="3" t="s">
        <v>19</v>
      </c>
      <c r="G11" s="3" t="s">
        <v>14</v>
      </c>
      <c r="I11" s="12" t="s">
        <v>1</v>
      </c>
      <c r="J11" s="13" t="s">
        <v>3</v>
      </c>
    </row>
    <row r="12" spans="2:7" ht="13.5" thickBot="1">
      <c r="B12" s="18" t="s">
        <v>28</v>
      </c>
      <c r="C12" s="16">
        <v>0</v>
      </c>
      <c r="D12" s="17">
        <v>2</v>
      </c>
      <c r="G12" s="15">
        <f>SUMPRODUCT(UnitProfit,NumberPurchased)</f>
        <v>10</v>
      </c>
    </row>
    <row r="13" spans="2:3" ht="12.75">
      <c r="B13" s="18"/>
      <c r="C13" s="3" t="s">
        <v>27</v>
      </c>
    </row>
    <row r="14" spans="2:3" ht="12.75">
      <c r="B14" s="18" t="s">
        <v>26</v>
      </c>
      <c r="C14" s="14">
        <v>2</v>
      </c>
    </row>
  </sheetData>
  <mergeCells count="1">
    <mergeCell ref="C7:D7"/>
  </mergeCells>
  <printOptions gridLines="1" headings="1"/>
  <pageMargins left="0.75" right="0.75" top="1" bottom="1" header="0.5" footer="0.5"/>
  <pageSetup fitToHeight="1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2006-10-27T07:43:25Z</dcterms:modified>
  <cp:category/>
  <cp:version/>
  <cp:contentType/>
  <cp:contentStatus/>
</cp:coreProperties>
</file>